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<sst xmlns="http://schemas.openxmlformats.org/spreadsheetml/2006/main" count="18" uniqueCount="18">
  <si>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PART #</t>
  </si>
  <si>
    <t>DESCRIPTION</t>
  </si>
  <si>
    <t>QTY</t>
  </si>
  <si>
    <t>BELT BROOM DRIVE/MAIN DRIVE</t>
  </si>
  <si>
    <t>BELT SIDE BROOM DRIVE</t>
  </si>
  <si>
    <t>MAIN BROOM POLY WIRE</t>
  </si>
  <si>
    <t>FILTER DUST CONTROL</t>
  </si>
  <si>
    <t>FLAP MAIN BROOM FRONT</t>
  </si>
  <si>
    <t>FLAP MAIN BROOM LH</t>
  </si>
  <si>
    <t>FLAP MAIN BROOM REAR</t>
  </si>
  <si>
    <t>FLAP MAIN BROOM RH</t>
  </si>
  <si>
    <t>GASKET DUST FILTER LOWER</t>
  </si>
  <si>
    <t>GASKET FILTER COVER</t>
  </si>
  <si>
    <t>GASKET DUST FILTER UPPER</t>
  </si>
  <si>
    <t>GASKET VACUUM INLET</t>
  </si>
  <si>
    <t>LIST ea</t>
  </si>
  <si>
    <t>NET ea</t>
  </si>
  <si>
    <t>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</si>
</sst>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9.140625" style="1" customWidth="1"/>
    <col min="6" max="9" width="9.140625" style="1" customWidth="1"/>
  </cols>
  <sheetData>
    <row r="1" spans="1:9" ht="12.75">
      <c r="A1" s="1" t="s">
        <v>0</v>
      </c>
      <c r="C1" t="s">
        <v>1</v>
      </c>
      <c r="F1" s="1" t="s">
        <v>2</v>
      </c>
      <c r="G1" s="1" t="s">
        <v>15</v>
      </c>
      <c r="H1" s="1" t="s">
        <v>16</v>
      </c>
      <c r="I1" s="1" t="s">
        <v>17</v>
      </c>
    </row>
    <row r="2" spans="1:9" ht="12.75">
      <c r="A2" s="1">
        <v>31000832</v>
      </c>
      <c r="B2" t="s">
        <v>3</v>
      </c>
      <c r="F2" s="1">
        <v>2</v>
      </c>
      <c r="G2" s="2">
        <v>23.41</v>
      </c>
      <c r="H2" s="2">
        <f>SUM(G2*0.6)</f>
        <v>14.046</v>
      </c>
      <c r="I2" s="2">
        <f>SUM(F2*H2)</f>
        <v>28.092</v>
      </c>
    </row>
    <row r="3" spans="1:9" ht="12.75">
      <c r="A3" s="1">
        <v>31000830</v>
      </c>
      <c r="B3" t="s">
        <v>4</v>
      </c>
      <c r="F3" s="1">
        <v>1</v>
      </c>
      <c r="G3" s="2">
        <v>26.86</v>
      </c>
      <c r="H3" s="2">
        <f aca="true" t="shared" si="0" ref="H3:H13">SUM(G3*0.6)</f>
        <v>16.116</v>
      </c>
      <c r="I3" s="2">
        <f aca="true" t="shared" si="1" ref="I3:I13">SUM(F3*H3)</f>
        <v>16.116</v>
      </c>
    </row>
    <row r="4" spans="1:9" ht="12.75">
      <c r="A4" s="1">
        <v>31001356</v>
      </c>
      <c r="B4" t="s">
        <v>5</v>
      </c>
      <c r="F4" s="1">
        <v>1</v>
      </c>
      <c r="G4" s="2">
        <v>202.61</v>
      </c>
      <c r="H4" s="2">
        <f t="shared" si="0"/>
        <v>121.566</v>
      </c>
      <c r="I4" s="2">
        <f t="shared" si="1"/>
        <v>121.566</v>
      </c>
    </row>
    <row r="5" spans="1:9" ht="12.75">
      <c r="A5" s="1">
        <v>31000915</v>
      </c>
      <c r="B5" t="s">
        <v>6</v>
      </c>
      <c r="F5" s="1">
        <v>5</v>
      </c>
      <c r="G5" s="2">
        <v>45.33</v>
      </c>
      <c r="H5" s="2">
        <f t="shared" si="0"/>
        <v>27.197999999999997</v>
      </c>
      <c r="I5" s="2">
        <f t="shared" si="1"/>
        <v>135.98999999999998</v>
      </c>
    </row>
    <row r="6" spans="1:9" ht="12.75">
      <c r="A6" s="1">
        <v>31000726</v>
      </c>
      <c r="B6" t="s">
        <v>7</v>
      </c>
      <c r="F6" s="1">
        <v>1</v>
      </c>
      <c r="G6" s="2">
        <v>39.35</v>
      </c>
      <c r="H6" s="2">
        <f t="shared" si="0"/>
        <v>23.61</v>
      </c>
      <c r="I6" s="2">
        <f t="shared" si="1"/>
        <v>23.61</v>
      </c>
    </row>
    <row r="7" spans="1:9" ht="12.75">
      <c r="A7" s="1">
        <v>31000715</v>
      </c>
      <c r="B7" t="s">
        <v>8</v>
      </c>
      <c r="F7" s="1">
        <v>1</v>
      </c>
      <c r="G7" s="2">
        <v>14.31</v>
      </c>
      <c r="H7" s="2">
        <f t="shared" si="0"/>
        <v>8.586</v>
      </c>
      <c r="I7" s="2">
        <f t="shared" si="1"/>
        <v>8.586</v>
      </c>
    </row>
    <row r="8" spans="1:9" ht="12.75">
      <c r="A8" s="1">
        <v>31000712</v>
      </c>
      <c r="B8" t="s">
        <v>9</v>
      </c>
      <c r="F8" s="1">
        <v>1</v>
      </c>
      <c r="G8" s="2">
        <v>15.76</v>
      </c>
      <c r="H8" s="2">
        <f t="shared" si="0"/>
        <v>9.456</v>
      </c>
      <c r="I8" s="2">
        <f t="shared" si="1"/>
        <v>9.456</v>
      </c>
    </row>
    <row r="9" spans="1:9" ht="12.75">
      <c r="A9" s="1">
        <v>31000728</v>
      </c>
      <c r="B9" t="s">
        <v>10</v>
      </c>
      <c r="F9" s="1">
        <v>1</v>
      </c>
      <c r="G9" s="2">
        <v>47.69</v>
      </c>
      <c r="H9" s="2">
        <f t="shared" si="0"/>
        <v>28.613999999999997</v>
      </c>
      <c r="I9" s="2">
        <f t="shared" si="1"/>
        <v>28.613999999999997</v>
      </c>
    </row>
    <row r="10" spans="1:9" ht="12.75">
      <c r="A10" s="1">
        <v>31000732</v>
      </c>
      <c r="B10" t="s">
        <v>11</v>
      </c>
      <c r="F10" s="1">
        <v>5</v>
      </c>
      <c r="G10" s="2">
        <v>7.63</v>
      </c>
      <c r="H10" s="2">
        <f t="shared" si="0"/>
        <v>4.577999999999999</v>
      </c>
      <c r="I10" s="2">
        <f t="shared" si="1"/>
        <v>22.889999999999997</v>
      </c>
    </row>
    <row r="11" spans="1:9" ht="12.75">
      <c r="A11" s="1">
        <v>31000770</v>
      </c>
      <c r="B11" t="s">
        <v>12</v>
      </c>
      <c r="F11" s="1">
        <v>1</v>
      </c>
      <c r="G11" s="2">
        <v>3.59</v>
      </c>
      <c r="H11" s="2">
        <f t="shared" si="0"/>
        <v>2.154</v>
      </c>
      <c r="I11" s="2">
        <f t="shared" si="1"/>
        <v>2.154</v>
      </c>
    </row>
    <row r="12" spans="1:9" ht="12.75">
      <c r="A12" s="1">
        <v>31000743</v>
      </c>
      <c r="B12" t="s">
        <v>13</v>
      </c>
      <c r="F12" s="1">
        <v>5</v>
      </c>
      <c r="G12" s="2">
        <v>1.2</v>
      </c>
      <c r="H12" s="2">
        <f t="shared" si="0"/>
        <v>0.72</v>
      </c>
      <c r="I12" s="2">
        <f t="shared" si="1"/>
        <v>3.5999999999999996</v>
      </c>
    </row>
    <row r="13" spans="1:9" ht="12.75">
      <c r="A13" s="1">
        <v>31000709</v>
      </c>
      <c r="B13" t="s">
        <v>14</v>
      </c>
      <c r="F13" s="1">
        <v>1</v>
      </c>
      <c r="G13" s="2">
        <v>8.12</v>
      </c>
      <c r="H13" s="2">
        <f t="shared" si="0"/>
        <v>4.871999999999999</v>
      </c>
      <c r="I13" s="2">
        <f t="shared" si="1"/>
        <v>4.871999999999999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&amp;CRS/50 RECOMENDED DEALER STOCK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Minuteman Powerboss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gregjett</dc:creator>
  <cp:keywords/>
  <dc:description/>
  <cp:lastModifiedBy>danspap</cp:lastModifiedBy>
  <dcterms:created xsi:type="dcterms:W3CDTF">2003-04-08T20:43:51Z</dcterms:created>
  <dcterms:modified xsi:type="dcterms:W3CDTF">2004-03-02T13:50:47Z</dcterms:modified>
  <cp:category/>
  <cp:version/>
  <cp:contentType/>
  <cp:contentStatus/>
</cp:coreProperties>
</file>